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13" i="1" l="1"/>
  <c r="G13" i="1"/>
  <c r="I13" i="1" s="1"/>
  <c r="J13" i="1"/>
  <c r="J38" i="1" l="1"/>
  <c r="I38" i="1"/>
  <c r="G38" i="1"/>
</calcChain>
</file>

<file path=xl/sharedStrings.xml><?xml version="1.0" encoding="utf-8"?>
<sst xmlns="http://schemas.openxmlformats.org/spreadsheetml/2006/main" count="69" uniqueCount="46">
  <si>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</si>
  <si>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</si>
  <si>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</si>
  <si>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kg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</si>
  <si>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</si>
  <si>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</si>
  <si>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</si>
  <si>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</si>
  <si>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</si>
  <si>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</si>
  <si>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</si>
  <si>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</si>
  <si>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</si>
  <si>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</si>
  <si>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</si>
  <si>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 xml:space="preserve">                                                                </t>
  </si>
  <si>
    <t>MROŻONE WARZYWA OWOCE I RYBY</t>
  </si>
  <si>
    <t>nazwy i adresu producenta,nazwy dystybutora,nazwy towaru,jego klasy jakościowej,daty produkcji,terminu przydatności do spożycia.</t>
  </si>
  <si>
    <t>Brokuł 2kg</t>
  </si>
  <si>
    <t>Brukselka 2,5 kg</t>
  </si>
  <si>
    <t>Bukiet warzyw 3 skł 2 kg</t>
  </si>
  <si>
    <t>Groszek zielony 2,5 kg</t>
  </si>
  <si>
    <t>Kalafior 2,5kg</t>
  </si>
  <si>
    <t>Marchewka mini 2,5 kg</t>
  </si>
  <si>
    <t>Marchewka z groszkiem 2,5 kg</t>
  </si>
  <si>
    <t>Szpianak mielony 2,5 kg</t>
  </si>
  <si>
    <t>Warzywa na patelnie 2,5 kg</t>
  </si>
  <si>
    <t>Włoszczyzna paski 2,5 kg</t>
  </si>
  <si>
    <t>Dynia kostka 2,5 kg</t>
  </si>
  <si>
    <t>Mieszanka kompotowa           (bez pestki)</t>
  </si>
  <si>
    <t>Agrest 2,5 kg</t>
  </si>
  <si>
    <t>Rabarbar 2,5 kg</t>
  </si>
  <si>
    <t>Malina 2,5 kg</t>
  </si>
  <si>
    <t>Czarna porzeczka 2,5 kg</t>
  </si>
  <si>
    <t>Czerwona porzeczka 2,5 kg</t>
  </si>
  <si>
    <t>Truskawka 2,5 kg</t>
  </si>
  <si>
    <t>Wiśnia bez pestki 2,5 kg</t>
  </si>
  <si>
    <t>Śliwka 2,5 kg</t>
  </si>
  <si>
    <t>Ryba miruna b/s filet</t>
  </si>
  <si>
    <r>
      <rPr>
        <b/>
        <sz val="11"/>
        <color theme="1"/>
        <rFont val="Calibri"/>
        <family val="2"/>
        <charset val="238"/>
        <scheme val="minor"/>
      </rPr>
      <t>Wymagania:</t>
    </r>
    <r>
      <rPr>
        <sz val="11"/>
        <color theme="1"/>
        <rFont val="Calibri"/>
        <family val="2"/>
        <charset val="238"/>
        <scheme val="minor"/>
      </rPr>
      <t>Jakość dostarczonych towarów nie może budzić zastrzeżeń.Opakowanie jednostkowe oraz zbiorowe powinno zawierać informacje dotyczące:</t>
    </r>
  </si>
  <si>
    <t>Cena jednostkowa brutto</t>
  </si>
  <si>
    <t>Mango kostka 2,5 kg</t>
  </si>
  <si>
    <t>Fasola szparagowa zielona 2,5 kg</t>
  </si>
  <si>
    <t>szt</t>
  </si>
  <si>
    <t>Mieszanka meksykańska 450g</t>
  </si>
  <si>
    <t>Jagoda 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</si>
</sst>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43" fontId="9" fillId="3" borderId="2" xfId="1" applyFont="1" applyFill="1" applyBorder="1" applyAlignment="1" applyProtection="1">
      <alignment horizontal="center" vertical="center" wrapText="1"/>
      <protection locked="0"/>
    </xf>
    <xf numFmtId="39" fontId="9" fillId="0" borderId="2" xfId="1" applyNumberFormat="1" applyFont="1" applyBorder="1" applyAlignment="1" applyProtection="1">
      <alignment horizontal="center" vertical="center" wrapText="1"/>
      <protection locked="0"/>
    </xf>
    <xf numFmtId="39" fontId="9" fillId="0" borderId="2" xfId="0" applyNumberFormat="1" applyFont="1" applyBorder="1" applyAlignment="1">
      <alignment horizontal="center" vertical="center" wrapText="1"/>
    </xf>
    <xf numFmtId="10" fontId="10" fillId="3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9" workbookViewId="0">
      <selection activeCell="D37" sqref="D37"/>
    </sheetView>
  </sheetViews>
  <sheetFormatPr defaultRowHeight="15"/>
  <cols>
    <col min="1" max="1" width="3.85546875" customWidth="1"/>
    <col min="2" max="2" width="23.85546875" customWidth="1"/>
    <col min="3" max="3" width="6.5703125" customWidth="1"/>
    <col min="4" max="4" width="9.28515625" customWidth="1"/>
    <col min="5" max="5" width="16.28515625" customWidth="1"/>
    <col min="6" max="6" width="17.5703125" customWidth="1"/>
    <col min="7" max="7" width="12.5703125" customWidth="1"/>
    <col min="8" max="8" width="8.7109375" customWidth="1"/>
    <col min="9" max="9" width="8.85546875" customWidth="1"/>
    <col min="10" max="10" width="11" customWidth="1"/>
    <col min="11" max="11" width="8.7109375" customWidth="1"/>
  </cols>
  <sheetData>
    <row r="1" spans="1:11" ht="28.5">
      <c r="B1" s="7" t="s">
        <v>14</v>
      </c>
      <c r="C1" s="7"/>
      <c r="D1" s="7"/>
      <c r="E1" s="7"/>
      <c r="F1" s="7"/>
      <c r="G1" s="4"/>
      <c r="H1" s="4"/>
      <c r="I1" s="4"/>
      <c r="J1" s="4"/>
      <c r="K1" s="4"/>
    </row>
    <row r="2" spans="1:11" ht="26.25">
      <c r="B2" s="7" t="s">
        <v>15</v>
      </c>
      <c r="C2" s="7"/>
      <c r="D2" s="7"/>
      <c r="E2" s="7" t="s">
        <v>16</v>
      </c>
      <c r="F2" s="7"/>
    </row>
    <row r="5" spans="1:11">
      <c r="A5" t="s">
        <v>39</v>
      </c>
    </row>
    <row r="6" spans="1:11">
      <c r="A6" t="s">
        <v>17</v>
      </c>
    </row>
    <row r="9" spans="1:11">
      <c r="B9" s="3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2" spans="1:11" ht="51" customHeight="1">
      <c r="A12" s="17" t="s">
        <v>13</v>
      </c>
      <c r="B12" s="17" t="s">
        <v>12</v>
      </c>
      <c r="C12" s="17" t="s">
        <v>11</v>
      </c>
      <c r="D12" s="17" t="s">
        <v>10</v>
      </c>
      <c r="E12" s="17" t="s">
        <v>9</v>
      </c>
      <c r="F12" s="17" t="s">
        <v>40</v>
      </c>
      <c r="G12" s="17" t="s">
        <v>8</v>
      </c>
      <c r="H12" s="18" t="s">
        <v>7</v>
      </c>
      <c r="I12" s="18" t="s">
        <v>6</v>
      </c>
      <c r="J12" s="17" t="s">
        <v>5</v>
      </c>
      <c r="K12" s="16" t="s">
        <v>4</v>
      </c>
    </row>
    <row r="13" spans="1:11" ht="15.75">
      <c r="A13" s="8">
        <v>1</v>
      </c>
      <c r="B13" s="8" t="s">
        <v>18</v>
      </c>
      <c r="C13" s="8" t="s">
        <v>3</v>
      </c>
      <c r="D13" s="8">
        <v>100</v>
      </c>
      <c r="E13" s="9"/>
      <c r="F13" s="10">
        <f t="shared" ref="F13:F37" si="0">E13*(1+H13)</f>
        <v>0</v>
      </c>
      <c r="G13" s="11">
        <f t="shared" ref="G13:G37" si="1">D13*E13</f>
        <v>0</v>
      </c>
      <c r="H13" s="12"/>
      <c r="I13" s="13">
        <f t="shared" ref="I13:I37" si="2">(G13*H13)</f>
        <v>0</v>
      </c>
      <c r="J13" s="14">
        <f t="shared" ref="J13:J37" si="3">D13*F13</f>
        <v>0</v>
      </c>
      <c r="K13" s="15"/>
    </row>
    <row r="14" spans="1:11" ht="15.75">
      <c r="A14" s="8">
        <v>2</v>
      </c>
      <c r="B14" s="8" t="s">
        <v>19</v>
      </c>
      <c r="C14" s="8" t="s">
        <v>3</v>
      </c>
      <c r="D14" s="8">
        <v>20</v>
      </c>
      <c r="E14" s="9"/>
      <c r="F14" s="10">
        <f t="shared" si="0"/>
        <v>0</v>
      </c>
      <c r="G14" s="11">
        <f t="shared" si="1"/>
        <v>0</v>
      </c>
      <c r="H14" s="12"/>
      <c r="I14" s="13">
        <f t="shared" si="2"/>
        <v>0</v>
      </c>
      <c r="J14" s="14">
        <f t="shared" si="3"/>
        <v>0</v>
      </c>
      <c r="K14" s="15"/>
    </row>
    <row r="15" spans="1:11" ht="15.75">
      <c r="A15" s="8">
        <v>3</v>
      </c>
      <c r="B15" s="8" t="s">
        <v>20</v>
      </c>
      <c r="C15" s="8" t="s">
        <v>3</v>
      </c>
      <c r="D15" s="8">
        <v>100</v>
      </c>
      <c r="E15" s="9"/>
      <c r="F15" s="10">
        <f t="shared" si="0"/>
        <v>0</v>
      </c>
      <c r="G15" s="11">
        <f t="shared" si="1"/>
        <v>0</v>
      </c>
      <c r="H15" s="12"/>
      <c r="I15" s="13">
        <f t="shared" si="2"/>
        <v>0</v>
      </c>
      <c r="J15" s="14">
        <f t="shared" si="3"/>
        <v>0</v>
      </c>
      <c r="K15" s="15"/>
    </row>
    <row r="16" spans="1:11" ht="15.75">
      <c r="A16" s="8">
        <v>4</v>
      </c>
      <c r="B16" s="8" t="s">
        <v>22</v>
      </c>
      <c r="C16" s="8" t="s">
        <v>3</v>
      </c>
      <c r="D16" s="8">
        <v>100</v>
      </c>
      <c r="E16" s="9"/>
      <c r="F16" s="10">
        <f t="shared" si="0"/>
        <v>0</v>
      </c>
      <c r="G16" s="11">
        <f t="shared" si="1"/>
        <v>0</v>
      </c>
      <c r="H16" s="12"/>
      <c r="I16" s="13">
        <f t="shared" si="2"/>
        <v>0</v>
      </c>
      <c r="J16" s="14">
        <f t="shared" si="3"/>
        <v>0</v>
      </c>
      <c r="K16" s="15"/>
    </row>
    <row r="17" spans="1:11" ht="31.5">
      <c r="A17" s="8">
        <v>5</v>
      </c>
      <c r="B17" s="8" t="s">
        <v>42</v>
      </c>
      <c r="C17" s="8" t="s">
        <v>3</v>
      </c>
      <c r="D17" s="8">
        <v>100</v>
      </c>
      <c r="E17" s="9"/>
      <c r="F17" s="10">
        <f t="shared" si="0"/>
        <v>0</v>
      </c>
      <c r="G17" s="11">
        <f t="shared" si="1"/>
        <v>0</v>
      </c>
      <c r="H17" s="12"/>
      <c r="I17" s="13">
        <f t="shared" si="2"/>
        <v>0</v>
      </c>
      <c r="J17" s="14">
        <f t="shared" si="3"/>
        <v>0</v>
      </c>
      <c r="K17" s="15"/>
    </row>
    <row r="18" spans="1:11" ht="15.75">
      <c r="A18" s="8">
        <v>6</v>
      </c>
      <c r="B18" s="8" t="s">
        <v>23</v>
      </c>
      <c r="C18" s="8" t="s">
        <v>3</v>
      </c>
      <c r="D18" s="8">
        <v>50</v>
      </c>
      <c r="E18" s="9"/>
      <c r="F18" s="10">
        <f t="shared" si="0"/>
        <v>0</v>
      </c>
      <c r="G18" s="11">
        <f t="shared" si="1"/>
        <v>0</v>
      </c>
      <c r="H18" s="12"/>
      <c r="I18" s="13">
        <f t="shared" si="2"/>
        <v>0</v>
      </c>
      <c r="J18" s="14">
        <f t="shared" si="3"/>
        <v>0</v>
      </c>
      <c r="K18" s="15"/>
    </row>
    <row r="19" spans="1:11" ht="15.75">
      <c r="A19" s="8">
        <v>7</v>
      </c>
      <c r="B19" s="8" t="s">
        <v>21</v>
      </c>
      <c r="C19" s="8" t="s">
        <v>3</v>
      </c>
      <c r="D19" s="8">
        <v>30</v>
      </c>
      <c r="E19" s="9"/>
      <c r="F19" s="10">
        <f t="shared" si="0"/>
        <v>0</v>
      </c>
      <c r="G19" s="11">
        <f t="shared" si="1"/>
        <v>0</v>
      </c>
      <c r="H19" s="12"/>
      <c r="I19" s="13">
        <f t="shared" si="2"/>
        <v>0</v>
      </c>
      <c r="J19" s="14">
        <f t="shared" si="3"/>
        <v>0</v>
      </c>
      <c r="K19" s="15"/>
    </row>
    <row r="20" spans="1:11" ht="31.5">
      <c r="A20" s="8">
        <v>8</v>
      </c>
      <c r="B20" s="8" t="s">
        <v>24</v>
      </c>
      <c r="C20" s="8" t="s">
        <v>3</v>
      </c>
      <c r="D20" s="8">
        <v>70</v>
      </c>
      <c r="E20" s="9"/>
      <c r="F20" s="10">
        <f t="shared" si="0"/>
        <v>0</v>
      </c>
      <c r="G20" s="11">
        <f t="shared" si="1"/>
        <v>0</v>
      </c>
      <c r="H20" s="12"/>
      <c r="I20" s="13">
        <f t="shared" si="2"/>
        <v>0</v>
      </c>
      <c r="J20" s="14">
        <f t="shared" si="3"/>
        <v>0</v>
      </c>
      <c r="K20" s="15"/>
    </row>
    <row r="21" spans="1:11" ht="15.75">
      <c r="A21" s="8">
        <v>9</v>
      </c>
      <c r="B21" s="8" t="s">
        <v>25</v>
      </c>
      <c r="C21" s="8" t="s">
        <v>3</v>
      </c>
      <c r="D21" s="8">
        <v>70</v>
      </c>
      <c r="E21" s="9"/>
      <c r="F21" s="10">
        <f t="shared" si="0"/>
        <v>0</v>
      </c>
      <c r="G21" s="11">
        <f t="shared" si="1"/>
        <v>0</v>
      </c>
      <c r="H21" s="12"/>
      <c r="I21" s="13">
        <f t="shared" si="2"/>
        <v>0</v>
      </c>
      <c r="J21" s="14">
        <f t="shared" si="3"/>
        <v>0</v>
      </c>
      <c r="K21" s="15"/>
    </row>
    <row r="22" spans="1:11" ht="31.5">
      <c r="A22" s="8">
        <v>10</v>
      </c>
      <c r="B22" s="8" t="s">
        <v>26</v>
      </c>
      <c r="C22" s="8" t="s">
        <v>3</v>
      </c>
      <c r="D22" s="8">
        <v>50</v>
      </c>
      <c r="E22" s="9"/>
      <c r="F22" s="10">
        <f t="shared" si="0"/>
        <v>0</v>
      </c>
      <c r="G22" s="11">
        <f t="shared" si="1"/>
        <v>0</v>
      </c>
      <c r="H22" s="12"/>
      <c r="I22" s="13">
        <f t="shared" si="2"/>
        <v>0</v>
      </c>
      <c r="J22" s="14">
        <f t="shared" si="3"/>
        <v>0</v>
      </c>
      <c r="K22" s="15"/>
    </row>
    <row r="23" spans="1:11" ht="15.75">
      <c r="A23" s="8">
        <v>11</v>
      </c>
      <c r="B23" s="8" t="s">
        <v>27</v>
      </c>
      <c r="C23" s="8" t="s">
        <v>3</v>
      </c>
      <c r="D23" s="8">
        <v>450</v>
      </c>
      <c r="E23" s="9"/>
      <c r="F23" s="10">
        <f t="shared" si="0"/>
        <v>0</v>
      </c>
      <c r="G23" s="11">
        <f t="shared" si="1"/>
        <v>0</v>
      </c>
      <c r="H23" s="12"/>
      <c r="I23" s="13">
        <f t="shared" si="2"/>
        <v>0</v>
      </c>
      <c r="J23" s="14">
        <f t="shared" si="3"/>
        <v>0</v>
      </c>
      <c r="K23" s="15"/>
    </row>
    <row r="24" spans="1:11" ht="15.75">
      <c r="A24" s="8">
        <v>12</v>
      </c>
      <c r="B24" s="8" t="s">
        <v>28</v>
      </c>
      <c r="C24" s="8" t="s">
        <v>3</v>
      </c>
      <c r="D24" s="8">
        <v>60</v>
      </c>
      <c r="E24" s="9"/>
      <c r="F24" s="10">
        <f t="shared" si="0"/>
        <v>0</v>
      </c>
      <c r="G24" s="11">
        <f t="shared" si="1"/>
        <v>0</v>
      </c>
      <c r="H24" s="12"/>
      <c r="I24" s="13">
        <f t="shared" si="2"/>
        <v>0</v>
      </c>
      <c r="J24" s="14">
        <f t="shared" si="3"/>
        <v>0</v>
      </c>
      <c r="K24" s="15"/>
    </row>
    <row r="25" spans="1:11" ht="31.5">
      <c r="A25" s="8">
        <v>13</v>
      </c>
      <c r="B25" s="8" t="s">
        <v>29</v>
      </c>
      <c r="C25" s="8" t="s">
        <v>3</v>
      </c>
      <c r="D25" s="8">
        <v>160</v>
      </c>
      <c r="E25" s="9"/>
      <c r="F25" s="10">
        <f t="shared" si="0"/>
        <v>0</v>
      </c>
      <c r="G25" s="11">
        <f t="shared" si="1"/>
        <v>0</v>
      </c>
      <c r="H25" s="12"/>
      <c r="I25" s="13">
        <f t="shared" si="2"/>
        <v>0</v>
      </c>
      <c r="J25" s="14">
        <f t="shared" si="3"/>
        <v>0</v>
      </c>
      <c r="K25" s="15"/>
    </row>
    <row r="26" spans="1:11" ht="15.75">
      <c r="A26" s="8">
        <v>14</v>
      </c>
      <c r="B26" s="8" t="s">
        <v>30</v>
      </c>
      <c r="C26" s="8" t="s">
        <v>3</v>
      </c>
      <c r="D26" s="8">
        <v>50</v>
      </c>
      <c r="E26" s="9"/>
      <c r="F26" s="10">
        <f t="shared" si="0"/>
        <v>0</v>
      </c>
      <c r="G26" s="11">
        <f t="shared" si="1"/>
        <v>0</v>
      </c>
      <c r="H26" s="12"/>
      <c r="I26" s="13">
        <f t="shared" si="2"/>
        <v>0</v>
      </c>
      <c r="J26" s="14">
        <f t="shared" si="3"/>
        <v>0</v>
      </c>
      <c r="K26" s="15"/>
    </row>
    <row r="27" spans="1:11" ht="15.75">
      <c r="A27" s="8">
        <v>15</v>
      </c>
      <c r="B27" s="8" t="s">
        <v>45</v>
      </c>
      <c r="C27" s="8" t="s">
        <v>3</v>
      </c>
      <c r="D27" s="8">
        <v>30</v>
      </c>
      <c r="E27" s="9"/>
      <c r="F27" s="10">
        <f t="shared" si="0"/>
        <v>0</v>
      </c>
      <c r="G27" s="11">
        <f t="shared" si="1"/>
        <v>0</v>
      </c>
      <c r="H27" s="12"/>
      <c r="I27" s="13">
        <f t="shared" si="2"/>
        <v>0</v>
      </c>
      <c r="J27" s="14">
        <f t="shared" si="3"/>
        <v>0</v>
      </c>
      <c r="K27" s="15"/>
    </row>
    <row r="28" spans="1:11" ht="15.75">
      <c r="A28" s="8">
        <v>16</v>
      </c>
      <c r="B28" s="8" t="s">
        <v>31</v>
      </c>
      <c r="C28" s="8" t="s">
        <v>3</v>
      </c>
      <c r="D28" s="8">
        <v>50</v>
      </c>
      <c r="E28" s="9"/>
      <c r="F28" s="10">
        <f t="shared" si="0"/>
        <v>0</v>
      </c>
      <c r="G28" s="11">
        <f t="shared" si="1"/>
        <v>0</v>
      </c>
      <c r="H28" s="12"/>
      <c r="I28" s="13">
        <f t="shared" si="2"/>
        <v>0</v>
      </c>
      <c r="J28" s="14">
        <f t="shared" si="3"/>
        <v>0</v>
      </c>
      <c r="K28" s="15"/>
    </row>
    <row r="29" spans="1:11" ht="15.75">
      <c r="A29" s="8">
        <v>17</v>
      </c>
      <c r="B29" s="8" t="s">
        <v>32</v>
      </c>
      <c r="C29" s="8" t="s">
        <v>3</v>
      </c>
      <c r="D29" s="8">
        <v>40</v>
      </c>
      <c r="E29" s="9"/>
      <c r="F29" s="10">
        <f t="shared" si="0"/>
        <v>0</v>
      </c>
      <c r="G29" s="11">
        <f t="shared" si="1"/>
        <v>0</v>
      </c>
      <c r="H29" s="12"/>
      <c r="I29" s="13">
        <f t="shared" si="2"/>
        <v>0</v>
      </c>
      <c r="J29" s="14">
        <f t="shared" si="3"/>
        <v>0</v>
      </c>
      <c r="K29" s="15"/>
    </row>
    <row r="30" spans="1:11" ht="15.75">
      <c r="A30" s="8">
        <v>18</v>
      </c>
      <c r="B30" s="8" t="s">
        <v>33</v>
      </c>
      <c r="C30" s="8" t="s">
        <v>3</v>
      </c>
      <c r="D30" s="8">
        <v>130</v>
      </c>
      <c r="E30" s="9"/>
      <c r="F30" s="10">
        <f t="shared" si="0"/>
        <v>0</v>
      </c>
      <c r="G30" s="11">
        <f t="shared" si="1"/>
        <v>0</v>
      </c>
      <c r="H30" s="12"/>
      <c r="I30" s="13">
        <f t="shared" si="2"/>
        <v>0</v>
      </c>
      <c r="J30" s="14">
        <f t="shared" si="3"/>
        <v>0</v>
      </c>
      <c r="K30" s="15"/>
    </row>
    <row r="31" spans="1:11" ht="31.5">
      <c r="A31" s="8">
        <v>19</v>
      </c>
      <c r="B31" s="8" t="s">
        <v>34</v>
      </c>
      <c r="C31" s="8" t="s">
        <v>3</v>
      </c>
      <c r="D31" s="8">
        <v>60</v>
      </c>
      <c r="E31" s="9"/>
      <c r="F31" s="10">
        <f t="shared" si="0"/>
        <v>0</v>
      </c>
      <c r="G31" s="11">
        <f t="shared" si="1"/>
        <v>0</v>
      </c>
      <c r="H31" s="12"/>
      <c r="I31" s="13">
        <f t="shared" si="2"/>
        <v>0</v>
      </c>
      <c r="J31" s="14">
        <f t="shared" si="3"/>
        <v>0</v>
      </c>
      <c r="K31" s="15"/>
    </row>
    <row r="32" spans="1:11" ht="15.75">
      <c r="A32" s="8">
        <v>20</v>
      </c>
      <c r="B32" s="8" t="s">
        <v>35</v>
      </c>
      <c r="C32" s="8" t="s">
        <v>3</v>
      </c>
      <c r="D32" s="8">
        <v>250</v>
      </c>
      <c r="E32" s="9"/>
      <c r="F32" s="10">
        <f t="shared" si="0"/>
        <v>0</v>
      </c>
      <c r="G32" s="11">
        <f t="shared" si="1"/>
        <v>0</v>
      </c>
      <c r="H32" s="12"/>
      <c r="I32" s="13">
        <f t="shared" si="2"/>
        <v>0</v>
      </c>
      <c r="J32" s="14">
        <f t="shared" si="3"/>
        <v>0</v>
      </c>
      <c r="K32" s="15"/>
    </row>
    <row r="33" spans="1:11" ht="15.75">
      <c r="A33" s="8">
        <v>21</v>
      </c>
      <c r="B33" s="8" t="s">
        <v>36</v>
      </c>
      <c r="C33" s="8" t="s">
        <v>3</v>
      </c>
      <c r="D33" s="8">
        <v>90</v>
      </c>
      <c r="E33" s="9"/>
      <c r="F33" s="10">
        <f t="shared" si="0"/>
        <v>0</v>
      </c>
      <c r="G33" s="11">
        <f t="shared" si="1"/>
        <v>0</v>
      </c>
      <c r="H33" s="12"/>
      <c r="I33" s="13">
        <f t="shared" si="2"/>
        <v>0</v>
      </c>
      <c r="J33" s="14">
        <f t="shared" si="3"/>
        <v>0</v>
      </c>
      <c r="K33" s="15"/>
    </row>
    <row r="34" spans="1:11" ht="15.75">
      <c r="A34" s="8">
        <v>22</v>
      </c>
      <c r="B34" s="8" t="s">
        <v>37</v>
      </c>
      <c r="C34" s="8" t="s">
        <v>3</v>
      </c>
      <c r="D34" s="8">
        <v>30</v>
      </c>
      <c r="E34" s="9"/>
      <c r="F34" s="10">
        <f t="shared" si="0"/>
        <v>0</v>
      </c>
      <c r="G34" s="11">
        <f t="shared" si="1"/>
        <v>0</v>
      </c>
      <c r="H34" s="12"/>
      <c r="I34" s="13">
        <f t="shared" si="2"/>
        <v>0</v>
      </c>
      <c r="J34" s="14">
        <f t="shared" si="3"/>
        <v>0</v>
      </c>
      <c r="K34" s="15"/>
    </row>
    <row r="35" spans="1:11" ht="15.75">
      <c r="A35" s="8">
        <v>23</v>
      </c>
      <c r="B35" s="8" t="s">
        <v>41</v>
      </c>
      <c r="C35" s="8" t="s">
        <v>3</v>
      </c>
      <c r="D35" s="8">
        <v>50</v>
      </c>
      <c r="E35" s="9"/>
      <c r="F35" s="10">
        <f t="shared" si="0"/>
        <v>0</v>
      </c>
      <c r="G35" s="11">
        <f t="shared" si="1"/>
        <v>0</v>
      </c>
      <c r="H35" s="12"/>
      <c r="I35" s="13">
        <f t="shared" si="2"/>
        <v>0</v>
      </c>
      <c r="J35" s="14">
        <f t="shared" si="3"/>
        <v>0</v>
      </c>
      <c r="K35" s="15"/>
    </row>
    <row r="36" spans="1:11" ht="31.5">
      <c r="A36" s="8">
        <v>24</v>
      </c>
      <c r="B36" s="8" t="s">
        <v>44</v>
      </c>
      <c r="C36" s="8" t="s">
        <v>43</v>
      </c>
      <c r="D36" s="8">
        <v>30</v>
      </c>
      <c r="E36" s="9"/>
      <c r="F36" s="10">
        <f t="shared" si="0"/>
        <v>0</v>
      </c>
      <c r="G36" s="11">
        <f t="shared" si="1"/>
        <v>0</v>
      </c>
      <c r="H36" s="12"/>
      <c r="I36" s="13">
        <f t="shared" si="2"/>
        <v>0</v>
      </c>
      <c r="J36" s="14">
        <f t="shared" si="3"/>
        <v>0</v>
      </c>
      <c r="K36" s="15"/>
    </row>
    <row r="37" spans="1:11" ht="15.75">
      <c r="A37" s="8">
        <v>25</v>
      </c>
      <c r="B37" s="8" t="s">
        <v>38</v>
      </c>
      <c r="C37" s="8" t="s">
        <v>3</v>
      </c>
      <c r="D37" s="8">
        <v>270</v>
      </c>
      <c r="E37" s="9"/>
      <c r="F37" s="10">
        <f t="shared" si="0"/>
        <v>0</v>
      </c>
      <c r="G37" s="11">
        <f t="shared" si="1"/>
        <v>0</v>
      </c>
      <c r="H37" s="12"/>
      <c r="I37" s="13">
        <f t="shared" si="2"/>
        <v>0</v>
      </c>
      <c r="J37" s="14">
        <f t="shared" si="3"/>
        <v>0</v>
      </c>
      <c r="K37" s="15"/>
    </row>
    <row r="38" spans="1:11" ht="18.75">
      <c r="A38" s="20" t="s">
        <v>2</v>
      </c>
      <c r="B38" s="20"/>
      <c r="C38" s="20"/>
      <c r="D38" s="20"/>
      <c r="E38" s="20"/>
      <c r="F38" s="20"/>
      <c r="G38" s="6">
        <f>SUM(G13:G37)</f>
        <v>0</v>
      </c>
      <c r="H38" s="6"/>
      <c r="I38" s="6">
        <f>SUM(I13:I37)</f>
        <v>0</v>
      </c>
      <c r="J38" s="6">
        <f>SUM(J13:J37)</f>
        <v>0</v>
      </c>
      <c r="K38" s="5"/>
    </row>
    <row r="39" spans="1:11">
      <c r="A39" s="1"/>
      <c r="B39" s="2" t="s">
        <v>1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F43" s="21"/>
      <c r="G43" s="21"/>
      <c r="H43" s="21"/>
      <c r="I43" s="21"/>
      <c r="J43" s="21"/>
      <c r="K43" s="1"/>
    </row>
    <row r="44" spans="1:11">
      <c r="F44" s="22" t="s">
        <v>0</v>
      </c>
      <c r="G44" s="22"/>
      <c r="H44" s="22"/>
      <c r="I44" s="22"/>
      <c r="J44" s="22"/>
    </row>
  </sheetData>
  <mergeCells count="4">
    <mergeCell ref="A10:K10"/>
    <mergeCell ref="A38:F38"/>
    <mergeCell ref="F43:J43"/>
    <mergeCell ref="F44:J4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2022-11-23T10:26:39Z</cp:lastPrinted>
  <dcterms:created xsi:type="dcterms:W3CDTF">2022-09-29T08:31:18Z</dcterms:created>
  <dcterms:modified xsi:type="dcterms:W3CDTF">2023-11-21T09:12:51Z</dcterms:modified>
</cp:coreProperties>
</file>